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<sst xmlns="http://schemas.openxmlformats.org/spreadsheetml/2006/main" count="34" uniqueCount="34">
  <si>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Příjmy </t>
  </si>
  <si>
    <t>nedaňové</t>
  </si>
  <si>
    <t>Úroky z BÚ</t>
  </si>
  <si>
    <t>Celkem příjmy</t>
  </si>
  <si>
    <t xml:space="preserve">Výdaje </t>
  </si>
  <si>
    <t>nekapitálové</t>
  </si>
  <si>
    <t>Poplatky za bankovní služby</t>
  </si>
  <si>
    <t>Celkem výdaje</t>
  </si>
  <si>
    <t>Příjmy  - výdaje</t>
  </si>
  <si>
    <t>bank.spojení: 172872389/0800</t>
  </si>
  <si>
    <t>IČ: 69610088</t>
  </si>
  <si>
    <t>www.stonavka.cz</t>
  </si>
  <si>
    <t>Poradenství</t>
  </si>
  <si>
    <t>Ostatní výdaje</t>
  </si>
  <si>
    <t>Členské příspěvky</t>
  </si>
  <si>
    <t>Poradenství obce</t>
  </si>
  <si>
    <t>Financování ve výdajích</t>
  </si>
  <si>
    <t>Financování v příjmech</t>
  </si>
  <si>
    <t>Příjmy vč. financování</t>
  </si>
  <si>
    <t>Výdaje vč. financování</t>
  </si>
  <si>
    <t>Sdružení obcí povodí Stonávky</t>
  </si>
  <si>
    <t xml:space="preserve">                  předseda</t>
  </si>
  <si>
    <t>…………………………………..</t>
  </si>
  <si>
    <t>zapojení zůstatku ZBU</t>
  </si>
  <si>
    <t xml:space="preserve">  </t>
  </si>
  <si>
    <t>Příjmy za činnost sdružení</t>
  </si>
  <si>
    <t>Neinvestiční transféry od kraje</t>
  </si>
  <si>
    <t>Kontakt: Ing. Petr Martiňák - předseda svazku</t>
  </si>
  <si>
    <t>739 53 Třanovice 250, tel. +420 558696459</t>
  </si>
  <si>
    <t>e-mail: PetrMartinak@seznam.cz</t>
  </si>
  <si>
    <t xml:space="preserve">           Ing. Petr Martiňák</t>
  </si>
  <si>
    <t xml:space="preserve"> Návrh rozpočtu na rok 2021</t>
  </si>
  <si>
    <t>V Třanovicích   23.11.2020</t>
  </si>
  <si>
    <t>Příloha: Výkaz FIN - schválený rozpočet na 2020, předpokládaná skutečnost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</si>
</sst>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>
      <alignment/>
      <protection/>
    </xf>
    <xf numFmtId="0" fontId="5" fillId="0" borderId="0" xfId="36" applyFont="1">
      <alignment/>
      <protection/>
    </xf>
    <xf numFmtId="0" fontId="6" fillId="0" borderId="0" xfId="37" applyNumberFormat="1" applyFont="1" applyFill="1" applyBorder="1" applyAlignment="1" applyProtection="1">
      <alignment/>
      <protection/>
    </xf>
    <xf numFmtId="0" fontId="1" fillId="0" borderId="0" xfId="36" applyBorder="1">
      <alignment/>
      <protection/>
    </xf>
    <xf numFmtId="0" fontId="3" fillId="0" borderId="0" xfId="36" applyFont="1" applyBorder="1">
      <alignment/>
      <protection/>
    </xf>
    <xf numFmtId="4" fontId="1" fillId="0" borderId="0" xfId="36" applyNumberFormat="1" applyBorder="1">
      <alignment/>
      <protection/>
    </xf>
    <xf numFmtId="4" fontId="3" fillId="0" borderId="0" xfId="36" applyNumberFormat="1" applyFont="1" applyBorder="1">
      <alignment/>
      <protection/>
    </xf>
    <xf numFmtId="0" fontId="1" fillId="0" borderId="0" xfId="36" applyFont="1" applyBorder="1" applyAlignment="1">
      <alignment horizontal="left"/>
      <protection/>
    </xf>
    <xf numFmtId="0" fontId="3" fillId="0" borderId="0" xfId="36" applyFont="1" applyBorder="1" applyAlignment="1">
      <alignment horizontal="right"/>
      <protection/>
    </xf>
    <xf numFmtId="0" fontId="1" fillId="0" borderId="0" xfId="36" applyFont="1" applyBorder="1">
      <alignment/>
      <protection/>
    </xf>
    <xf numFmtId="0" fontId="9" fillId="0" borderId="0" xfId="36" applyFont="1">
      <alignment/>
      <protection/>
    </xf>
    <xf numFmtId="4" fontId="9" fillId="0" borderId="0" xfId="36" applyNumberFormat="1" applyFont="1">
      <alignment/>
      <protection/>
    </xf>
    <xf numFmtId="0" fontId="3" fillId="0" borderId="11" xfId="36" applyFont="1" applyBorder="1">
      <alignment/>
      <protection/>
    </xf>
    <xf numFmtId="4" fontId="3" fillId="0" borderId="12" xfId="36" applyNumberFormat="1" applyFont="1" applyBorder="1">
      <alignment/>
      <protection/>
    </xf>
    <xf numFmtId="0" fontId="3" fillId="0" borderId="11" xfId="36" applyFont="1" applyBorder="1" applyAlignment="1">
      <alignment horizontal="right"/>
      <protection/>
    </xf>
    <xf numFmtId="0" fontId="4" fillId="33" borderId="13" xfId="36" applyFont="1" applyFill="1" applyBorder="1">
      <alignment/>
      <protection/>
    </xf>
    <xf numFmtId="4" fontId="4" fillId="33" borderId="14" xfId="36" applyNumberFormat="1" applyFont="1" applyFill="1" applyBorder="1">
      <alignment/>
      <protection/>
    </xf>
    <xf numFmtId="4" fontId="4" fillId="33" borderId="15" xfId="36" applyNumberFormat="1" applyFont="1" applyFill="1" applyBorder="1">
      <alignment/>
      <protection/>
    </xf>
    <xf numFmtId="4" fontId="4" fillId="33" borderId="16" xfId="36" applyNumberFormat="1" applyFont="1" applyFill="1" applyBorder="1">
      <alignment/>
      <protection/>
    </xf>
    <xf numFmtId="4" fontId="4" fillId="33" borderId="17" xfId="36" applyNumberFormat="1" applyFont="1" applyFill="1" applyBorder="1">
      <alignment/>
      <protection/>
    </xf>
    <xf numFmtId="4" fontId="4" fillId="33" borderId="18" xfId="36" applyNumberFormat="1" applyFont="1" applyFill="1" applyBorder="1">
      <alignment/>
      <protection/>
    </xf>
    <xf numFmtId="0" fontId="2" fillId="0" borderId="19" xfId="36" applyFont="1" applyBorder="1">
      <alignment/>
      <protection/>
    </xf>
    <xf numFmtId="0" fontId="10" fillId="0" borderId="20" xfId="36" applyFont="1" applyBorder="1">
      <alignment/>
      <protection/>
    </xf>
    <xf numFmtId="0" fontId="10" fillId="0" borderId="19" xfId="36" applyFont="1" applyBorder="1">
      <alignment/>
      <protection/>
    </xf>
    <xf numFmtId="14" fontId="1" fillId="0" borderId="0" xfId="36" applyNumberFormat="1">
      <alignment/>
      <protection/>
    </xf>
    <xf numFmtId="0" fontId="11" fillId="0" borderId="19" xfId="36" applyFont="1" applyBorder="1">
      <alignment/>
      <protection/>
    </xf>
    <xf numFmtId="0" fontId="11" fillId="0" borderId="21" xfId="36" applyFont="1" applyBorder="1">
      <alignment/>
      <protection/>
    </xf>
    <xf numFmtId="0" fontId="11" fillId="0" borderId="10" xfId="36" applyFont="1" applyBorder="1">
      <alignment/>
      <protection/>
    </xf>
    <xf numFmtId="4" fontId="11" fillId="0" borderId="12" xfId="36" applyNumberFormat="1" applyFont="1" applyBorder="1">
      <alignment/>
      <protection/>
    </xf>
    <xf numFmtId="0" fontId="3" fillId="0" borderId="22" xfId="36" applyFont="1" applyBorder="1">
      <alignment/>
      <protection/>
    </xf>
    <xf numFmtId="0" fontId="3" fillId="0" borderId="23" xfId="36" applyFont="1" applyBorder="1">
      <alignment/>
      <protection/>
    </xf>
    <xf numFmtId="0" fontId="3" fillId="0" borderId="24" xfId="36" applyFont="1" applyBorder="1">
      <alignment/>
      <protection/>
    </xf>
    <xf numFmtId="0" fontId="3" fillId="0" borderId="25" xfId="36" applyFont="1" applyBorder="1">
      <alignment/>
      <protection/>
    </xf>
    <xf numFmtId="4" fontId="3" fillId="0" borderId="24" xfId="36" applyNumberFormat="1" applyFont="1" applyBorder="1">
      <alignment/>
      <protection/>
    </xf>
    <xf numFmtId="0" fontId="11" fillId="0" borderId="12" xfId="36" applyFont="1" applyBorder="1">
      <alignment/>
      <protection/>
    </xf>
    <xf numFmtId="0" fontId="11" fillId="33" borderId="26" xfId="36" applyFont="1" applyFill="1" applyBorder="1">
      <alignment/>
      <protection/>
    </xf>
    <xf numFmtId="0" fontId="3" fillId="0" borderId="27" xfId="36" applyFont="1" applyBorder="1">
      <alignment/>
      <protection/>
    </xf>
    <xf numFmtId="0" fontId="3" fillId="0" borderId="28" xfId="36" applyFont="1" applyBorder="1">
      <alignment/>
      <protection/>
    </xf>
    <xf numFmtId="0" fontId="11" fillId="0" borderId="28" xfId="36" applyFont="1" applyBorder="1">
      <alignment/>
      <protection/>
    </xf>
    <xf numFmtId="4" fontId="3" fillId="0" borderId="29" xfId="36" applyNumberFormat="1" applyFont="1" applyBorder="1">
      <alignment/>
      <protection/>
    </xf>
    <xf numFmtId="0" fontId="3" fillId="0" borderId="30" xfId="36" applyFont="1" applyBorder="1">
      <alignment/>
      <protection/>
    </xf>
    <xf numFmtId="0" fontId="3" fillId="0" borderId="31" xfId="36" applyFont="1" applyBorder="1">
      <alignment/>
      <protection/>
    </xf>
    <xf numFmtId="0" fontId="3" fillId="0" borderId="32" xfId="36" applyFont="1" applyBorder="1">
      <alignment/>
      <protection/>
    </xf>
    <xf numFmtId="0" fontId="3" fillId="0" borderId="33" xfId="36" applyFont="1" applyBorder="1">
      <alignment/>
      <protection/>
    </xf>
    <xf numFmtId="0" fontId="4" fillId="34" borderId="34" xfId="36" applyFont="1" applyFill="1" applyBorder="1">
      <alignment/>
      <protection/>
    </xf>
    <xf numFmtId="0" fontId="11" fillId="3" borderId="35" xfId="36" applyFont="1" applyFill="1" applyBorder="1">
      <alignment/>
      <protection/>
    </xf>
    <xf numFmtId="0" fontId="11" fillId="3" borderId="36" xfId="36" applyFont="1" applyFill="1" applyBorder="1">
      <alignment/>
      <protection/>
    </xf>
    <xf numFmtId="0" fontId="4" fillId="3" borderId="37" xfId="36" applyFont="1" applyFill="1" applyBorder="1">
      <alignment/>
      <protection/>
    </xf>
    <xf numFmtId="0" fontId="3" fillId="3" borderId="38" xfId="36" applyFont="1" applyFill="1" applyBorder="1">
      <alignment/>
      <protection/>
    </xf>
    <xf numFmtId="0" fontId="3" fillId="3" borderId="39" xfId="36" applyFont="1" applyFill="1" applyBorder="1">
      <alignment/>
      <protection/>
    </xf>
    <xf numFmtId="0" fontId="4" fillId="3" borderId="40" xfId="36" applyFont="1" applyFill="1" applyBorder="1">
      <alignment/>
      <protection/>
    </xf>
    <xf numFmtId="0" fontId="4" fillId="35" borderId="41" xfId="36" applyFont="1" applyFill="1" applyBorder="1">
      <alignment/>
      <protection/>
    </xf>
    <xf numFmtId="0" fontId="11" fillId="9" borderId="42" xfId="36" applyFont="1" applyFill="1" applyBorder="1">
      <alignment/>
      <protection/>
    </xf>
    <xf numFmtId="0" fontId="11" fillId="9" borderId="43" xfId="36" applyFont="1" applyFill="1" applyBorder="1">
      <alignment/>
      <protection/>
    </xf>
    <xf numFmtId="0" fontId="4" fillId="9" borderId="44" xfId="36" applyFont="1" applyFill="1" applyBorder="1">
      <alignment/>
      <protection/>
    </xf>
    <xf numFmtId="0" fontId="3" fillId="9" borderId="45" xfId="36" applyFont="1" applyFill="1" applyBorder="1">
      <alignment/>
      <protection/>
    </xf>
    <xf numFmtId="0" fontId="3" fillId="9" borderId="46" xfId="36" applyFont="1" applyFill="1" applyBorder="1">
      <alignment/>
      <protection/>
    </xf>
    <xf numFmtId="0" fontId="4" fillId="9" borderId="47" xfId="36" applyFont="1" applyFill="1" applyBorder="1">
      <alignment/>
      <protection/>
    </xf>
    <xf numFmtId="0" fontId="4" fillId="36" borderId="13" xfId="36" applyFont="1" applyFill="1" applyBorder="1">
      <alignment/>
      <protection/>
    </xf>
    <xf numFmtId="0" fontId="11" fillId="36" borderId="26" xfId="36" applyFont="1" applyFill="1" applyBorder="1">
      <alignment/>
      <protection/>
    </xf>
    <xf numFmtId="4" fontId="4" fillId="36" borderId="14" xfId="36" applyNumberFormat="1" applyFont="1" applyFill="1" applyBorder="1">
      <alignment/>
      <protection/>
    </xf>
    <xf numFmtId="0" fontId="4" fillId="13" borderId="15" xfId="36" applyFont="1" applyFill="1" applyBorder="1">
      <alignment/>
      <protection/>
    </xf>
    <xf numFmtId="0" fontId="4" fillId="13" borderId="16" xfId="36" applyFont="1" applyFill="1" applyBorder="1">
      <alignment/>
      <protection/>
    </xf>
    <xf numFmtId="4" fontId="4" fillId="13" borderId="17" xfId="36" applyNumberFormat="1" applyFont="1" applyFill="1" applyBorder="1">
      <alignment/>
      <protection/>
    </xf>
    <xf numFmtId="4" fontId="4" fillId="13" borderId="18" xfId="36" applyNumberFormat="1" applyFont="1" applyFill="1" applyBorder="1">
      <alignment/>
      <protection/>
    </xf>
    <xf numFmtId="0" fontId="4" fillId="36" borderId="27" xfId="36" applyFont="1" applyFill="1" applyBorder="1">
      <alignment/>
      <protection/>
    </xf>
    <xf numFmtId="0" fontId="11" fillId="36" borderId="28" xfId="36" applyFont="1" applyFill="1" applyBorder="1">
      <alignment/>
      <protection/>
    </xf>
    <xf numFmtId="4" fontId="4" fillId="36" borderId="29" xfId="36" applyNumberFormat="1" applyFont="1" applyFill="1" applyBorder="1" applyAlignment="1">
      <alignment horizontal="right"/>
      <protection/>
    </xf>
    <xf numFmtId="4" fontId="4" fillId="36" borderId="30" xfId="36" applyNumberFormat="1" applyFont="1" applyFill="1" applyBorder="1" applyAlignment="1">
      <alignment horizontal="right"/>
      <protection/>
    </xf>
    <xf numFmtId="4" fontId="4" fillId="36" borderId="31" xfId="36" applyNumberFormat="1" applyFont="1" applyFill="1" applyBorder="1" applyAlignment="1">
      <alignment horizontal="right"/>
      <protection/>
    </xf>
    <xf numFmtId="4" fontId="4" fillId="36" borderId="32" xfId="36" applyNumberFormat="1" applyFont="1" applyFill="1" applyBorder="1" applyAlignment="1">
      <alignment horizontal="right"/>
      <protection/>
    </xf>
    <xf numFmtId="4" fontId="4" fillId="36" borderId="33" xfId="36" applyNumberFormat="1" applyFont="1" applyFill="1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navka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A28" sqref="A28"/>
    </sheetView>
  </sheetViews>
  <sheetFormatPr defaultColWidth="8.7109375" defaultRowHeight="12.75"/>
  <cols>
    <col min="1" max="1" width="12.140625" style="1" customWidth="1"/>
    <col min="2" max="2" width="36.140625" style="1" customWidth="1"/>
    <col min="3" max="3" width="0" style="1" hidden="1" customWidth="1"/>
    <col min="4" max="4" width="15.421875" style="1" customWidth="1"/>
    <col min="5" max="5" width="8.421875" style="1" customWidth="1"/>
    <col min="6" max="6" width="23.421875" style="1" customWidth="1"/>
    <col min="7" max="7" width="14.8515625" style="1" customWidth="1"/>
    <col min="8" max="8" width="23.00390625" style="1" customWidth="1"/>
    <col min="9" max="16384" width="8.7109375" style="1" customWidth="1"/>
  </cols>
  <sheetData>
    <row r="1" spans="1:8" ht="19.5" thickBot="1">
      <c r="A1" s="24"/>
      <c r="B1" s="25" t="s">
        <v>20</v>
      </c>
      <c r="C1" s="27"/>
      <c r="D1" s="23" t="s">
        <v>31</v>
      </c>
      <c r="E1" s="27"/>
      <c r="F1" s="27"/>
      <c r="G1" s="27"/>
      <c r="H1" s="28"/>
    </row>
    <row r="2" spans="1:9" ht="15.75">
      <c r="A2" s="46" t="s">
        <v>0</v>
      </c>
      <c r="B2" s="47"/>
      <c r="C2" s="47"/>
      <c r="D2" s="48"/>
      <c r="E2" s="49" t="s">
        <v>17</v>
      </c>
      <c r="F2" s="50"/>
      <c r="G2" s="51"/>
      <c r="H2" s="52" t="s">
        <v>18</v>
      </c>
      <c r="I2" s="12"/>
    </row>
    <row r="3" spans="1:9" ht="15.75">
      <c r="A3" s="14" t="s">
        <v>1</v>
      </c>
      <c r="B3" s="29"/>
      <c r="C3" s="29"/>
      <c r="D3" s="30"/>
      <c r="E3" s="31"/>
      <c r="F3" s="32"/>
      <c r="G3" s="33"/>
      <c r="H3" s="34"/>
      <c r="I3" s="12"/>
    </row>
    <row r="4" spans="1:9" ht="15.75">
      <c r="A4" s="14">
        <v>6310</v>
      </c>
      <c r="B4" s="2" t="s">
        <v>2</v>
      </c>
      <c r="C4" s="29"/>
      <c r="D4" s="15">
        <v>1000</v>
      </c>
      <c r="E4" s="31">
        <v>8115</v>
      </c>
      <c r="F4" s="32" t="s">
        <v>23</v>
      </c>
      <c r="G4" s="35">
        <v>-39000</v>
      </c>
      <c r="H4" s="34"/>
      <c r="I4" s="12"/>
    </row>
    <row r="5" spans="1:9" ht="15.75">
      <c r="A5" s="16">
        <v>4121</v>
      </c>
      <c r="B5" s="2" t="s">
        <v>14</v>
      </c>
      <c r="C5" s="29"/>
      <c r="D5" s="15">
        <v>196000</v>
      </c>
      <c r="E5" s="31"/>
      <c r="F5" s="32"/>
      <c r="G5" s="35" t="s">
        <v>24</v>
      </c>
      <c r="H5" s="34"/>
      <c r="I5" s="12"/>
    </row>
    <row r="6" spans="1:9" ht="15.75">
      <c r="A6" s="16">
        <v>4121</v>
      </c>
      <c r="B6" s="2" t="s">
        <v>15</v>
      </c>
      <c r="C6" s="29"/>
      <c r="D6" s="15">
        <v>850000</v>
      </c>
      <c r="E6" s="31"/>
      <c r="F6" s="32"/>
      <c r="G6" s="33"/>
      <c r="H6" s="34"/>
      <c r="I6" s="12"/>
    </row>
    <row r="7" spans="1:9" ht="15.75">
      <c r="A7" s="16">
        <v>4122</v>
      </c>
      <c r="B7" s="2" t="s">
        <v>26</v>
      </c>
      <c r="C7" s="29"/>
      <c r="D7" s="15">
        <v>25000</v>
      </c>
      <c r="E7" s="31"/>
      <c r="F7" s="32"/>
      <c r="G7" s="33"/>
      <c r="H7" s="34"/>
      <c r="I7" s="12"/>
    </row>
    <row r="8" spans="1:9" ht="15.75">
      <c r="A8" s="38">
        <v>6409</v>
      </c>
      <c r="B8" s="39" t="s">
        <v>25</v>
      </c>
      <c r="C8" s="40"/>
      <c r="D8" s="41">
        <v>20000</v>
      </c>
      <c r="E8" s="42"/>
      <c r="F8" s="43"/>
      <c r="G8" s="44"/>
      <c r="H8" s="45"/>
      <c r="I8" s="12"/>
    </row>
    <row r="9" spans="1:9" ht="16.5" thickBot="1">
      <c r="A9" s="67" t="s">
        <v>3</v>
      </c>
      <c r="B9" s="68"/>
      <c r="C9" s="68"/>
      <c r="D9" s="69">
        <f>SUM(D3:D8)</f>
        <v>1092000</v>
      </c>
      <c r="E9" s="70"/>
      <c r="F9" s="71">
        <f>SUM(F3:F7)</f>
        <v>0</v>
      </c>
      <c r="G9" s="72">
        <f>SUM(G3:G7)</f>
        <v>-39000</v>
      </c>
      <c r="H9" s="73">
        <f>SUM(D9:G9)</f>
        <v>1053000</v>
      </c>
      <c r="I9" s="12"/>
    </row>
    <row r="10" spans="1:9" ht="15.75">
      <c r="A10" s="53" t="s">
        <v>4</v>
      </c>
      <c r="B10" s="54"/>
      <c r="C10" s="54"/>
      <c r="D10" s="55"/>
      <c r="E10" s="56" t="s">
        <v>16</v>
      </c>
      <c r="F10" s="57"/>
      <c r="G10" s="58"/>
      <c r="H10" s="59" t="s">
        <v>19</v>
      </c>
      <c r="I10" s="12"/>
    </row>
    <row r="11" spans="1:9" ht="15.75">
      <c r="A11" s="14" t="s">
        <v>5</v>
      </c>
      <c r="B11" s="29"/>
      <c r="C11" s="29"/>
      <c r="D11" s="36"/>
      <c r="E11" s="31"/>
      <c r="F11" s="32"/>
      <c r="G11" s="33"/>
      <c r="H11" s="34"/>
      <c r="I11" s="12"/>
    </row>
    <row r="12" spans="1:9" ht="15.75">
      <c r="A12" s="14">
        <v>6310</v>
      </c>
      <c r="B12" s="2" t="s">
        <v>6</v>
      </c>
      <c r="C12" s="29"/>
      <c r="D12" s="15">
        <v>7000</v>
      </c>
      <c r="E12" s="31"/>
      <c r="F12" s="32"/>
      <c r="G12" s="35"/>
      <c r="H12" s="34"/>
      <c r="I12" s="12"/>
    </row>
    <row r="13" spans="1:9" ht="15.75">
      <c r="A13" s="14">
        <v>6409</v>
      </c>
      <c r="B13" s="2" t="s">
        <v>12</v>
      </c>
      <c r="C13" s="29"/>
      <c r="D13" s="15">
        <v>850000</v>
      </c>
      <c r="E13" s="31"/>
      <c r="F13" s="32"/>
      <c r="G13" s="35"/>
      <c r="H13" s="34"/>
      <c r="I13" s="12"/>
    </row>
    <row r="14" spans="1:9" ht="15.75">
      <c r="A14" s="14">
        <v>6409</v>
      </c>
      <c r="B14" s="2" t="s">
        <v>13</v>
      </c>
      <c r="C14" s="29"/>
      <c r="D14" s="15">
        <v>196000</v>
      </c>
      <c r="E14" s="31"/>
      <c r="F14" s="32"/>
      <c r="G14" s="35"/>
      <c r="H14" s="34"/>
      <c r="I14" s="12"/>
    </row>
    <row r="15" spans="1:9" ht="16.5" thickBot="1">
      <c r="A15" s="60" t="s">
        <v>7</v>
      </c>
      <c r="B15" s="61"/>
      <c r="C15" s="61"/>
      <c r="D15" s="62">
        <f>SUM(D12:D14)</f>
        <v>1053000</v>
      </c>
      <c r="E15" s="63"/>
      <c r="F15" s="64"/>
      <c r="G15" s="65">
        <f>SUM(G12:G14)</f>
        <v>0</v>
      </c>
      <c r="H15" s="66">
        <f>SUM(D15:G15)</f>
        <v>1053000</v>
      </c>
      <c r="I15" s="12"/>
    </row>
    <row r="16" spans="1:9" ht="16.5" thickBot="1">
      <c r="A16" s="17" t="s">
        <v>8</v>
      </c>
      <c r="B16" s="37"/>
      <c r="C16" s="37"/>
      <c r="D16" s="18">
        <f>D9-D15</f>
        <v>39000</v>
      </c>
      <c r="E16" s="19"/>
      <c r="F16" s="20">
        <f>F9-F15</f>
        <v>0</v>
      </c>
      <c r="G16" s="21">
        <f>G9-G15</f>
        <v>-39000</v>
      </c>
      <c r="H16" s="22">
        <f>H9-H15</f>
        <v>0</v>
      </c>
      <c r="I16" s="13"/>
    </row>
    <row r="17" ht="15">
      <c r="A17" s="26"/>
    </row>
    <row r="18" ht="15">
      <c r="A18" s="26"/>
    </row>
    <row r="19" ht="15">
      <c r="A19" s="26"/>
    </row>
    <row r="20" ht="15">
      <c r="A20" s="26"/>
    </row>
    <row r="21" ht="15">
      <c r="A21" s="26" t="s">
        <v>32</v>
      </c>
    </row>
    <row r="22" ht="15">
      <c r="A22" s="26"/>
    </row>
    <row r="23" spans="1:8" ht="15">
      <c r="A23" s="3" t="s">
        <v>27</v>
      </c>
      <c r="B23" s="3"/>
      <c r="C23" s="3"/>
      <c r="D23" s="4" t="s">
        <v>11</v>
      </c>
      <c r="E23" s="3"/>
      <c r="F23" s="3"/>
      <c r="G23" s="3" t="s">
        <v>22</v>
      </c>
      <c r="H23" s="3"/>
    </row>
    <row r="24" spans="1:8" ht="15">
      <c r="A24" s="3" t="s">
        <v>28</v>
      </c>
      <c r="B24" s="3"/>
      <c r="C24" s="3"/>
      <c r="D24" s="3" t="s">
        <v>29</v>
      </c>
      <c r="E24" s="3"/>
      <c r="F24" s="3"/>
      <c r="G24" s="3" t="s">
        <v>30</v>
      </c>
      <c r="H24" s="3"/>
    </row>
    <row r="25" spans="1:7" ht="15">
      <c r="A25" s="3" t="s">
        <v>10</v>
      </c>
      <c r="B25" s="3"/>
      <c r="C25" s="3"/>
      <c r="D25" s="3" t="s">
        <v>9</v>
      </c>
      <c r="E25" s="3"/>
      <c r="F25" s="4"/>
      <c r="G25" s="3" t="s">
        <v>21</v>
      </c>
    </row>
    <row r="26" spans="1:7" ht="15">
      <c r="A26" s="3"/>
      <c r="B26" s="3"/>
      <c r="C26" s="3"/>
      <c r="D26" s="3"/>
      <c r="E26" s="3"/>
      <c r="F26" s="3"/>
      <c r="G26" s="3"/>
    </row>
    <row r="27" ht="15">
      <c r="A27" s="1" t="s">
        <v>33</v>
      </c>
    </row>
    <row r="28" spans="1:5" ht="15.75">
      <c r="A28" s="6"/>
      <c r="B28" s="5"/>
      <c r="C28" s="5"/>
      <c r="D28" s="7"/>
      <c r="E28" s="5"/>
    </row>
    <row r="29" spans="1:5" ht="15.75">
      <c r="A29" s="6"/>
      <c r="B29" s="6"/>
      <c r="C29" s="5"/>
      <c r="D29" s="8"/>
      <c r="E29" s="5"/>
    </row>
    <row r="30" spans="1:5" ht="15">
      <c r="A30" s="9"/>
      <c r="B30" s="5"/>
      <c r="C30" s="5"/>
      <c r="D30" s="7"/>
      <c r="E30" s="5"/>
    </row>
    <row r="31" spans="1:5" ht="15.75">
      <c r="A31" s="10"/>
      <c r="B31" s="6"/>
      <c r="C31" s="5"/>
      <c r="D31" s="8"/>
      <c r="E31" s="5"/>
    </row>
    <row r="32" spans="1:5" ht="15.75">
      <c r="A32" s="10"/>
      <c r="B32" s="6"/>
      <c r="C32" s="5"/>
      <c r="D32" s="8"/>
      <c r="E32" s="5"/>
    </row>
    <row r="33" spans="1:5" ht="15.75">
      <c r="A33" s="10"/>
      <c r="B33" s="6"/>
      <c r="C33" s="5"/>
      <c r="D33" s="8"/>
      <c r="E33" s="5"/>
    </row>
    <row r="34" spans="1:5" ht="15.75">
      <c r="A34" s="6"/>
      <c r="B34" s="6"/>
      <c r="C34" s="5"/>
      <c r="D34" s="8"/>
      <c r="E34" s="5"/>
    </row>
    <row r="35" spans="1:5" ht="15.75">
      <c r="A35" s="6"/>
      <c r="B35" s="6"/>
      <c r="C35" s="5"/>
      <c r="D35" s="8"/>
      <c r="E35" s="5"/>
    </row>
    <row r="36" spans="1:5" ht="15.75">
      <c r="A36" s="6"/>
      <c r="B36" s="6"/>
      <c r="C36" s="5"/>
      <c r="D36" s="8"/>
      <c r="E36" s="5"/>
    </row>
    <row r="37" spans="1:5" ht="15.75">
      <c r="A37" s="6"/>
      <c r="B37" s="6"/>
      <c r="C37" s="5"/>
      <c r="D37" s="8"/>
      <c r="E37" s="5"/>
    </row>
    <row r="38" spans="1:5" ht="15.75">
      <c r="A38" s="6"/>
      <c r="B38" s="6"/>
      <c r="C38" s="5"/>
      <c r="D38" s="8"/>
      <c r="E38" s="5"/>
    </row>
    <row r="39" spans="1:5" ht="15.75">
      <c r="A39" s="6"/>
      <c r="B39" s="6"/>
      <c r="C39" s="5"/>
      <c r="D39" s="8"/>
      <c r="E39" s="5"/>
    </row>
    <row r="40" spans="1:5" ht="15.75">
      <c r="A40" s="6"/>
      <c r="B40" s="5"/>
      <c r="C40" s="5"/>
      <c r="D40" s="5"/>
      <c r="E40" s="5"/>
    </row>
    <row r="41" spans="1:5" ht="15.75">
      <c r="A41" s="6"/>
      <c r="B41" s="5"/>
      <c r="C41" s="5"/>
      <c r="D41" s="5"/>
      <c r="E41" s="5"/>
    </row>
    <row r="42" spans="1:5" ht="15.75">
      <c r="A42" s="6"/>
      <c r="B42" s="6"/>
      <c r="C42" s="5"/>
      <c r="D42" s="8"/>
      <c r="E42" s="5"/>
    </row>
    <row r="43" spans="1:5" ht="15.75">
      <c r="A43" s="11"/>
      <c r="B43" s="6"/>
      <c r="C43" s="5"/>
      <c r="D43" s="8"/>
      <c r="E43" s="5"/>
    </row>
    <row r="44" spans="1:5" ht="15.75">
      <c r="A44" s="6"/>
      <c r="B44" s="6"/>
      <c r="C44" s="5"/>
      <c r="D44" s="8"/>
      <c r="E44" s="5"/>
    </row>
    <row r="45" spans="1:5" ht="15.75">
      <c r="A45" s="6"/>
      <c r="B45" s="6"/>
      <c r="C45" s="5"/>
      <c r="D45" s="8"/>
      <c r="E45" s="5"/>
    </row>
    <row r="46" spans="1:5" ht="15.75">
      <c r="A46" s="6"/>
      <c r="B46" s="6"/>
      <c r="C46" s="5"/>
      <c r="D46" s="8"/>
      <c r="E46" s="5"/>
    </row>
    <row r="47" spans="1:5" ht="15.75">
      <c r="A47" s="6"/>
      <c r="B47" s="6"/>
      <c r="C47" s="5"/>
      <c r="D47" s="8"/>
      <c r="E47" s="5"/>
    </row>
    <row r="48" spans="1:5" ht="15.75">
      <c r="A48" s="6"/>
      <c r="B48" s="6"/>
      <c r="C48" s="5"/>
      <c r="D48" s="8"/>
      <c r="E48" s="5"/>
    </row>
    <row r="49" spans="1:5" ht="15.75">
      <c r="A49" s="6"/>
      <c r="B49" s="11"/>
      <c r="C49" s="5"/>
      <c r="D49" s="7"/>
      <c r="E49" s="5"/>
    </row>
    <row r="50" spans="1:5" ht="15.75">
      <c r="A50" s="6"/>
      <c r="B50" s="11"/>
      <c r="C50" s="5"/>
      <c r="D50" s="7"/>
      <c r="E50" s="5"/>
    </row>
  </sheetData>
  <sheetProtection selectLockedCells="1" selectUnlockedCells="1"/>
  <hyperlinks>
    <hyperlink ref="D23" r:id="rId1" display="www.stonavka.cz"/>
  </hyperlinks>
  <printOptions/>
  <pageMargins left="0.7" right="0.7" top="0.7875" bottom="0.7875" header="0.5118055555555555" footer="0.5118055555555555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2020-11-23T08:25:52Z</cp:lastPrinted>
  <dcterms:created xsi:type="dcterms:W3CDTF">2014-02-12T12:47:29Z</dcterms:created>
  <dcterms:modified xsi:type="dcterms:W3CDTF">2020-11-23T10:35:38Z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